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879e3bffcf1c3fa/Hockey/Dokumente/"/>
    </mc:Choice>
  </mc:AlternateContent>
  <xr:revisionPtr revIDLastSave="0" documentId="10_ncr:8000_{D17BAD0A-F8BE-4D49-A110-316612778D39}" xr6:coauthVersionLast="47" xr6:coauthVersionMax="47" xr10:uidLastSave="{00000000-0000-0000-0000-000000000000}"/>
  <workbookProtection workbookPassword="C50A" lockStructure="1"/>
  <bookViews>
    <workbookView xWindow="1536" yWindow="1536" windowWidth="22464" windowHeight="14136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7" i="1"/>
  <c r="F25" i="1"/>
  <c r="F24" i="1"/>
  <c r="F23" i="1"/>
  <c r="F18" i="1"/>
  <c r="F17" i="1"/>
  <c r="F19" i="1"/>
  <c r="F20" i="1"/>
  <c r="F21" i="1"/>
  <c r="F22" i="1"/>
  <c r="F26" i="1"/>
  <c r="F27" i="1" l="1"/>
  <c r="F42" i="1" s="1"/>
</calcChain>
</file>

<file path=xl/sharedStrings.xml><?xml version="1.0" encoding="utf-8"?>
<sst xmlns="http://schemas.openxmlformats.org/spreadsheetml/2006/main" count="27" uniqueCount="23">
  <si>
    <t>Sport- und Spielverein Vimaria `91 e.V.</t>
  </si>
  <si>
    <t>Abteilung Hockey</t>
  </si>
  <si>
    <t>99428 Weimar</t>
  </si>
  <si>
    <t>finanzen@vimariahockey.de</t>
  </si>
  <si>
    <t>In der Nonnenwiese 2</t>
  </si>
  <si>
    <t>Name, Vorname:</t>
  </si>
  <si>
    <t>Betrag*</t>
  </si>
  <si>
    <t>Kfz-Kennzeichen:</t>
  </si>
  <si>
    <t>Datum</t>
  </si>
  <si>
    <t>Mannschaft</t>
  </si>
  <si>
    <t>Fahrtziel</t>
  </si>
  <si>
    <t>Gefahrene km</t>
  </si>
  <si>
    <t>Anschrift:</t>
  </si>
  <si>
    <t xml:space="preserve">*km x 0,30 € zzgl. 0,02 € pro mitgenommene Person </t>
  </si>
  <si>
    <t>Personenzahl**</t>
  </si>
  <si>
    <t>** ohne Fahrer</t>
  </si>
  <si>
    <t>Barspende</t>
  </si>
  <si>
    <t>und bitte um die Ausstellung einer Spendenbescheinigung in entsprechender Höhe.</t>
  </si>
  <si>
    <t xml:space="preserve">Fahrtkostenabrechnung </t>
  </si>
  <si>
    <t>Datum, Unterschrift</t>
  </si>
  <si>
    <t xml:space="preserve">Ich unterstütze die Abteilung Hockey des Sport- und Spielvereins Vimaria `91 e.V. </t>
  </si>
  <si>
    <t>mit einer Barspende in Höhe von: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</si>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</sst>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1"/>
      <color rgb="FF0000FF"/>
      <name val="Arial"/>
      <family val="2"/>
    </font>
    <font>
      <sz val="20"/>
      <color rgb="FFFF0000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3" xfId="0" applyBorder="1"/>
    <xf numFmtId="0" fontId="10" fillId="0" borderId="4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164" fontId="10" fillId="0" borderId="1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10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153026</xdr:rowOff>
    </xdr:from>
    <xdr:to>
      <xdr:col>1</xdr:col>
      <xdr:colOff>254000</xdr:colOff>
      <xdr:row>7</xdr:row>
      <xdr:rowOff>94743</xdr:rowOff>
    </xdr:to>
    <xdr:pic>
      <xdr:nvPicPr>
        <xdr:cNvPr id="4" name="Grafik 3" descr="Vimaria-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53026"/>
          <a:ext cx="1073149" cy="1186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Zeros="0" tabSelected="1" view="pageLayout" workbookViewId="0">
      <selection activeCell="F8" sqref="F8"/>
    </sheetView>
  </sheetViews>
  <sheetFormatPr baseColWidth="10" defaultColWidth="11.44140625" defaultRowHeight="14.4" x14ac:dyDescent="0.3"/>
  <cols>
    <col min="1" max="1" width="14.109375" customWidth="1"/>
    <col min="2" max="2" width="12.77734375" customWidth="1"/>
    <col min="3" max="3" width="21" customWidth="1"/>
    <col min="4" max="4" width="14.21875" customWidth="1"/>
    <col min="5" max="6" width="11.5546875" customWidth="1"/>
  </cols>
  <sheetData>
    <row r="1" spans="1:7" ht="15.6" x14ac:dyDescent="0.3">
      <c r="D1" s="3"/>
      <c r="F1" s="8" t="s">
        <v>0</v>
      </c>
    </row>
    <row r="3" spans="1:7" ht="14.25" customHeight="1" x14ac:dyDescent="0.3">
      <c r="F3" s="9" t="s">
        <v>1</v>
      </c>
    </row>
    <row r="4" spans="1:7" ht="13.5" customHeight="1" x14ac:dyDescent="0.3">
      <c r="F4" s="10" t="s">
        <v>4</v>
      </c>
    </row>
    <row r="5" spans="1:7" ht="13.5" customHeight="1" x14ac:dyDescent="0.3">
      <c r="F5" s="10" t="s">
        <v>2</v>
      </c>
    </row>
    <row r="6" spans="1:7" ht="13.5" customHeight="1" x14ac:dyDescent="0.3">
      <c r="F6" s="10"/>
    </row>
    <row r="7" spans="1:7" ht="13.5" customHeight="1" x14ac:dyDescent="0.3">
      <c r="F7" s="10" t="s">
        <v>3</v>
      </c>
    </row>
    <row r="8" spans="1:7" ht="13.5" customHeight="1" x14ac:dyDescent="0.3">
      <c r="F8" s="10"/>
    </row>
    <row r="9" spans="1:7" ht="13.5" customHeight="1" x14ac:dyDescent="0.3">
      <c r="A9" s="1"/>
      <c r="B9" s="1"/>
      <c r="C9" s="1"/>
      <c r="D9" s="1"/>
      <c r="E9" s="1"/>
      <c r="F9" s="1"/>
    </row>
    <row r="10" spans="1:7" ht="14.55" customHeight="1" x14ac:dyDescent="0.3">
      <c r="A10" s="3"/>
      <c r="B10" s="3"/>
      <c r="C10" s="3"/>
      <c r="D10" s="3"/>
      <c r="E10" s="3"/>
      <c r="F10" s="3"/>
    </row>
    <row r="11" spans="1:7" ht="17.399999999999999" x14ac:dyDescent="0.3">
      <c r="A11" s="11" t="s">
        <v>18</v>
      </c>
      <c r="B11" s="3"/>
      <c r="C11" s="3"/>
      <c r="D11" s="3"/>
      <c r="E11" s="3"/>
      <c r="F11" s="3"/>
    </row>
    <row r="12" spans="1:7" ht="15" customHeight="1" x14ac:dyDescent="0.3">
      <c r="A12" s="3"/>
      <c r="B12" s="3"/>
      <c r="C12" s="3"/>
      <c r="D12" s="3"/>
      <c r="E12" s="3"/>
      <c r="F12" s="3"/>
    </row>
    <row r="13" spans="1:7" x14ac:dyDescent="0.3">
      <c r="A13" s="6" t="s">
        <v>5</v>
      </c>
      <c r="B13" s="34"/>
      <c r="C13" s="34"/>
      <c r="D13" s="6" t="s">
        <v>7</v>
      </c>
      <c r="E13" s="16"/>
      <c r="F13" s="3"/>
    </row>
    <row r="14" spans="1:7" x14ac:dyDescent="0.3">
      <c r="A14" s="6" t="s">
        <v>12</v>
      </c>
      <c r="B14" s="34"/>
      <c r="C14" s="34"/>
      <c r="D14" s="34"/>
      <c r="E14" s="34"/>
      <c r="F14" s="3"/>
    </row>
    <row r="15" spans="1:7" x14ac:dyDescent="0.3">
      <c r="A15" s="3"/>
      <c r="B15" s="3"/>
      <c r="C15" s="3"/>
      <c r="D15" s="3"/>
      <c r="E15" s="3"/>
      <c r="F15" s="3"/>
    </row>
    <row r="16" spans="1:7" x14ac:dyDescent="0.3">
      <c r="A16" s="28" t="s">
        <v>8</v>
      </c>
      <c r="B16" s="29" t="s">
        <v>9</v>
      </c>
      <c r="C16" s="29" t="s">
        <v>10</v>
      </c>
      <c r="D16" s="29" t="s">
        <v>14</v>
      </c>
      <c r="E16" s="29" t="s">
        <v>11</v>
      </c>
      <c r="F16" s="30" t="s">
        <v>6</v>
      </c>
      <c r="G16" s="3"/>
    </row>
    <row r="17" spans="1:7" x14ac:dyDescent="0.3">
      <c r="A17" s="19"/>
      <c r="B17" s="20"/>
      <c r="C17" s="19"/>
      <c r="D17" s="20"/>
      <c r="E17" s="20"/>
      <c r="F17" s="22">
        <f t="shared" ref="F17:F26" si="0">(0.3+0.02*D17)*E17</f>
        <v>0</v>
      </c>
      <c r="G17" s="3"/>
    </row>
    <row r="18" spans="1:7" x14ac:dyDescent="0.3">
      <c r="A18" s="21"/>
      <c r="B18" s="18"/>
      <c r="C18" s="21"/>
      <c r="D18" s="18"/>
      <c r="E18" s="18"/>
      <c r="F18" s="22">
        <f t="shared" si="0"/>
        <v>0</v>
      </c>
      <c r="G18" s="3"/>
    </row>
    <row r="19" spans="1:7" x14ac:dyDescent="0.3">
      <c r="A19" s="21"/>
      <c r="B19" s="18"/>
      <c r="C19" s="21"/>
      <c r="D19" s="18"/>
      <c r="E19" s="18"/>
      <c r="F19" s="22">
        <f t="shared" si="0"/>
        <v>0</v>
      </c>
      <c r="G19" s="3"/>
    </row>
    <row r="20" spans="1:7" x14ac:dyDescent="0.3">
      <c r="A20" s="21"/>
      <c r="B20" s="18"/>
      <c r="C20" s="21"/>
      <c r="D20" s="18"/>
      <c r="E20" s="18"/>
      <c r="F20" s="22">
        <f t="shared" si="0"/>
        <v>0</v>
      </c>
      <c r="G20" s="3"/>
    </row>
    <row r="21" spans="1:7" x14ac:dyDescent="0.3">
      <c r="A21" s="21"/>
      <c r="B21" s="18"/>
      <c r="C21" s="21"/>
      <c r="D21" s="18"/>
      <c r="E21" s="18"/>
      <c r="F21" s="22">
        <f t="shared" si="0"/>
        <v>0</v>
      </c>
      <c r="G21" s="3"/>
    </row>
    <row r="22" spans="1:7" x14ac:dyDescent="0.3">
      <c r="A22" s="21"/>
      <c r="B22" s="18"/>
      <c r="C22" s="21"/>
      <c r="D22" s="18"/>
      <c r="E22" s="18"/>
      <c r="F22" s="22">
        <f t="shared" si="0"/>
        <v>0</v>
      </c>
      <c r="G22" s="3"/>
    </row>
    <row r="23" spans="1:7" x14ac:dyDescent="0.3">
      <c r="A23" s="21"/>
      <c r="B23" s="18"/>
      <c r="C23" s="21"/>
      <c r="D23" s="18"/>
      <c r="E23" s="18"/>
      <c r="F23" s="22">
        <f t="shared" si="0"/>
        <v>0</v>
      </c>
      <c r="G23" s="3"/>
    </row>
    <row r="24" spans="1:7" x14ac:dyDescent="0.3">
      <c r="A24" s="21"/>
      <c r="B24" s="18"/>
      <c r="C24" s="21"/>
      <c r="D24" s="18"/>
      <c r="E24" s="18"/>
      <c r="F24" s="22">
        <f t="shared" si="0"/>
        <v>0</v>
      </c>
      <c r="G24" s="3"/>
    </row>
    <row r="25" spans="1:7" x14ac:dyDescent="0.3">
      <c r="A25" s="21"/>
      <c r="B25" s="18"/>
      <c r="C25" s="21"/>
      <c r="D25" s="18"/>
      <c r="E25" s="18"/>
      <c r="F25" s="22">
        <f t="shared" ref="F25" si="1">(0.3+0.02*D25)*E25</f>
        <v>0</v>
      </c>
      <c r="G25" s="3"/>
    </row>
    <row r="26" spans="1:7" x14ac:dyDescent="0.3">
      <c r="A26" s="21"/>
      <c r="B26" s="18"/>
      <c r="C26" s="21"/>
      <c r="D26" s="23"/>
      <c r="E26" s="23"/>
      <c r="F26" s="24">
        <f t="shared" si="0"/>
        <v>0</v>
      </c>
      <c r="G26" s="3"/>
    </row>
    <row r="27" spans="1:7" ht="15" thickBot="1" x14ac:dyDescent="0.35">
      <c r="A27" s="2" t="s">
        <v>13</v>
      </c>
      <c r="B27" s="4"/>
      <c r="C27" s="5"/>
      <c r="D27" s="7" t="s">
        <v>15</v>
      </c>
      <c r="E27" s="4"/>
      <c r="F27" s="25">
        <f>SUM(F17:F26)</f>
        <v>0</v>
      </c>
      <c r="G27" s="3"/>
    </row>
    <row r="28" spans="1:7" ht="15" thickTop="1" x14ac:dyDescent="0.3">
      <c r="A28" s="2"/>
      <c r="B28" s="3"/>
      <c r="C28" s="3"/>
      <c r="D28" s="3"/>
      <c r="E28" s="3"/>
      <c r="F28" s="3"/>
      <c r="G28" s="3"/>
    </row>
    <row r="29" spans="1:7" x14ac:dyDescent="0.3">
      <c r="A29" s="13"/>
      <c r="B29" s="14"/>
      <c r="C29" s="13"/>
      <c r="D29" s="3"/>
      <c r="E29" s="3"/>
      <c r="F29" s="3"/>
      <c r="G29" s="3"/>
    </row>
    <row r="30" spans="1:7" ht="24.6" x14ac:dyDescent="0.4">
      <c r="A30" s="15"/>
      <c r="B30" s="15"/>
      <c r="C30" s="33" t="s">
        <v>22</v>
      </c>
      <c r="D30" s="17"/>
      <c r="E30" s="17"/>
      <c r="F30" s="17"/>
      <c r="G30" s="3"/>
    </row>
    <row r="31" spans="1:7" x14ac:dyDescent="0.3">
      <c r="A31" s="15"/>
      <c r="B31" s="15"/>
      <c r="D31" s="6" t="s">
        <v>19</v>
      </c>
      <c r="G31" s="3"/>
    </row>
    <row r="32" spans="1:7" x14ac:dyDescent="0.3">
      <c r="A32" s="15"/>
      <c r="B32" s="15"/>
      <c r="C32" s="15"/>
    </row>
    <row r="33" spans="1:6" x14ac:dyDescent="0.3">
      <c r="A33" s="26"/>
      <c r="B33" s="26"/>
      <c r="C33" s="26"/>
      <c r="D33" s="27"/>
      <c r="E33" s="1"/>
      <c r="F33" s="1"/>
    </row>
    <row r="34" spans="1:6" x14ac:dyDescent="0.3">
      <c r="A34" s="6"/>
    </row>
    <row r="35" spans="1:6" ht="17.399999999999999" x14ac:dyDescent="0.3">
      <c r="A35" s="12" t="s">
        <v>16</v>
      </c>
    </row>
    <row r="37" spans="1:6" x14ac:dyDescent="0.3">
      <c r="A37" s="6" t="s">
        <v>5</v>
      </c>
      <c r="B37" s="34">
        <f>B13</f>
        <v>0</v>
      </c>
      <c r="C37" s="34"/>
      <c r="D37" s="34"/>
      <c r="E37" s="34"/>
      <c r="F37" s="16"/>
    </row>
    <row r="38" spans="1:6" x14ac:dyDescent="0.3">
      <c r="A38" s="6" t="s">
        <v>12</v>
      </c>
      <c r="B38" s="34">
        <f>B14</f>
        <v>0</v>
      </c>
      <c r="C38" s="34"/>
      <c r="D38" s="34"/>
      <c r="E38" s="34"/>
      <c r="F38" s="16"/>
    </row>
    <row r="41" spans="1:6" x14ac:dyDescent="0.3">
      <c r="A41" s="6" t="s">
        <v>20</v>
      </c>
    </row>
    <row r="42" spans="1:6" ht="15" thickBot="1" x14ac:dyDescent="0.35">
      <c r="A42" s="6" t="s">
        <v>21</v>
      </c>
      <c r="F42" s="32">
        <f>F27</f>
        <v>0</v>
      </c>
    </row>
    <row r="43" spans="1:6" ht="15" thickTop="1" x14ac:dyDescent="0.3">
      <c r="F43" s="31"/>
    </row>
    <row r="44" spans="1:6" x14ac:dyDescent="0.3">
      <c r="A44" s="6" t="s">
        <v>17</v>
      </c>
    </row>
    <row r="47" spans="1:6" ht="24.6" x14ac:dyDescent="0.4">
      <c r="C47" s="33" t="s">
        <v>22</v>
      </c>
      <c r="D47" s="17"/>
      <c r="E47" s="17"/>
      <c r="F47" s="17"/>
    </row>
    <row r="48" spans="1:6" x14ac:dyDescent="0.3">
      <c r="D48" s="6" t="s">
        <v>19</v>
      </c>
    </row>
  </sheetData>
  <sheetProtection selectLockedCells="1"/>
  <mergeCells count="5">
    <mergeCell ref="B37:C37"/>
    <mergeCell ref="D37:E37"/>
    <mergeCell ref="B38:E38"/>
    <mergeCell ref="B13:C13"/>
    <mergeCell ref="B14:E14"/>
  </mergeCells>
  <pageMargins left="0.86614173228346458" right="0.6692913385826772" top="0.39370078740157483" bottom="0.78740157480314965" header="0.31496062992125984" footer="0.31496062992125984"/>
  <pageSetup paperSize="9" orientation="portrait" horizontalDpi="4294967293" r:id="rId1"/>
  <headerFooter>
    <oddFooter>&amp;L&amp;"Arial,Standard"&amp;8
Sport- und Spielverein Vimaria `91 e.V.
Abteilung Hockey&amp;C
&amp;"Arial,Standard"&amp;8WIR LIEBEN HOCKEY!
www.vimariahockey.de&amp;R&amp;"Arial,Standard"&amp;8Bank Sparkasse Mittelthüringen
IBAN DE26 8205 1000 0390 0005 82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</dc:creator>
  <cp:lastModifiedBy>Daniel Gerlach</cp:lastModifiedBy>
  <cp:lastPrinted>2019-11-10T20:27:48Z</cp:lastPrinted>
  <dcterms:created xsi:type="dcterms:W3CDTF">2012-02-21T13:44:10Z</dcterms:created>
  <dcterms:modified xsi:type="dcterms:W3CDTF">2026-03-30T16:45:45Z</dcterms:modified>
</cp:coreProperties>
</file>